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5\Cronologia de Pagamentos\"/>
    </mc:Choice>
  </mc:AlternateContent>
  <bookViews>
    <workbookView xWindow="0" yWindow="0" windowWidth="28800" windowHeight="12210"/>
  </bookViews>
  <sheets>
    <sheet name="Março 2025 - Fonte 10" sheetId="2" r:id="rId1"/>
    <sheet name="Março 2025 - Fonte 32" sheetId="3" r:id="rId2"/>
  </sheets>
  <definedNames>
    <definedName name="_xlnm._FilterDatabase" localSheetId="0" hidden="1">'Março 2025 - Fonte 10'!$A$5:$V$36</definedName>
    <definedName name="_xlnm._FilterDatabase" localSheetId="1" hidden="1">'Março 2025 - Fonte 32'!$A$5:$W$13</definedName>
    <definedName name="_xlnm.Print_Area" localSheetId="0">'Março 2025 - Fonte 10'!$A$1:$W$36</definedName>
  </definedNames>
  <calcPr calcId="162913"/>
</workbook>
</file>

<file path=xl/calcChain.xml><?xml version="1.0" encoding="utf-8"?>
<calcChain xmlns="http://schemas.openxmlformats.org/spreadsheetml/2006/main">
  <c r="V13" i="3" l="1"/>
  <c r="S13" i="3"/>
  <c r="Q13" i="3"/>
  <c r="V36" i="2" l="1"/>
  <c r="S36" i="2"/>
  <c r="Q36" i="2"/>
</calcChain>
</file>

<file path=xl/sharedStrings.xml><?xml version="1.0" encoding="utf-8"?>
<sst xmlns="http://schemas.openxmlformats.org/spreadsheetml/2006/main" count="259" uniqueCount="75">
  <si>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</si>
  <si>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</si>
  <si>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</si>
  <si>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</si>
  <si>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</si>
  <si>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</si>
  <si>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</si>
  <si>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</si>
  <si>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Item Despesa - Código</t>
  </si>
  <si>
    <t>Item Despesa - Descrição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</si>
  <si>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</si>
  <si>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</si>
  <si>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</si>
  <si>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</si>
  <si>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</si>
  <si>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</si>
  <si>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</si>
  <si>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</si>
  <si>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</si>
  <si>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</si>
  <si>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</si>
  <si>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</si>
  <si>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04.125.132.1071.0001</t>
  </si>
  <si>
    <t>3.90.1.32.1</t>
  </si>
  <si>
    <t>CONTRATACAO DE ESTAGIARIOS</t>
  </si>
  <si>
    <t>AGENCIA DE INTEGRACAO EMPRESA ESCOLA LTDA</t>
  </si>
  <si>
    <t>01.406.617/0001-74</t>
  </si>
  <si>
    <t>19.571.143.4472.0001</t>
  </si>
  <si>
    <t>19.573.143.4449.0001</t>
  </si>
  <si>
    <t>3.90.0.32.1</t>
  </si>
  <si>
    <t>23.122.705.2500.0001</t>
  </si>
  <si>
    <t>CURSOS, EXPOSICOES, CONGRESSOS E CONFERENCIAS</t>
  </si>
  <si>
    <t>INSTITUTO NEGOCIOS PUBLICOS DO BRASIL - ESTUDOS E PESQUISAS NA ADMNIIS</t>
  </si>
  <si>
    <t>10.498.974/0002-81</t>
  </si>
  <si>
    <t>SERVICOS DE GERENCIAMENTO E FORNECIMENTO DE COMBUSTIVEL</t>
  </si>
  <si>
    <t>PRIME CONSULTORIA E ASSESSORIA EMPRESARIAL LTDA</t>
  </si>
  <si>
    <t>05.340.639/0001-30</t>
  </si>
  <si>
    <t>23.691.132.1073.0001</t>
  </si>
  <si>
    <t>23.691.133.1091.0001</t>
  </si>
  <si>
    <t>23.693.133.1079.0001</t>
  </si>
  <si>
    <t>25.753.133.1076.0001</t>
  </si>
  <si>
    <t>25.754.133.1075.0001</t>
  </si>
  <si>
    <t>4.90.0.32.1</t>
  </si>
  <si>
    <t>EXECUCAO DE OBRAS POR EMPRESAS CONTROLADAS</t>
  </si>
  <si>
    <t>COMPANHIA ENERGETICA DE MINAS GERAIS - CEMIG</t>
  </si>
  <si>
    <t>17.155.730/0001-64</t>
  </si>
  <si>
    <t>LOCACAO DE SERVICOS DE APOIO ADMINISTRATIVO REALIZADOS PELA MGS</t>
  </si>
  <si>
    <t>MGS MINAS GERAIS ADMINISTRACAO E SERVICOS S/A</t>
  </si>
  <si>
    <t>33.224.254/0001-42</t>
  </si>
  <si>
    <t>DESPESAS COM O PAGAMENTO DE ENCARGOS TRABALHISTAS A MGS</t>
  </si>
  <si>
    <t>DESPESAS DE EXERCICIOS ANTERIORES - OUTRAS DESPESAS</t>
  </si>
  <si>
    <t>3.90.1.10.1</t>
  </si>
  <si>
    <t>LOCACAO DE VEICULOS</t>
  </si>
  <si>
    <t>CS BRASIL FROTAS S.A.</t>
  </si>
  <si>
    <t>27.595.780/0001-16</t>
  </si>
  <si>
    <t>INFOCO-RH LTDA</t>
  </si>
  <si>
    <t>44.825.501/0001-82</t>
  </si>
  <si>
    <t>LOCACAO DE SERVICOS GRAFICOS</t>
  </si>
  <si>
    <t>GRAFICA VEREDAS LTDA</t>
  </si>
  <si>
    <t>32.879.576/0001-67</t>
  </si>
  <si>
    <t>SERVICO DE INFORMATICA EXECUTADO PELA PRODEMGE</t>
  </si>
  <si>
    <t>COMPANHIA DE TECNOLOGIA DA INFORMACAO DO ESTADO DE MINAS GERAIS-PRODEM</t>
  </si>
  <si>
    <t>16.636.540/0001-04</t>
  </si>
  <si>
    <t>OUTRAS DECISOES JUDICIAIS - DEPOSITO EM CONTA CORRENTE OU A DISPOSICAO</t>
  </si>
  <si>
    <t>SECRETARIA DE ADMINISTRACAO DA PRESIDENCIA DA REPUBLICA</t>
  </si>
  <si>
    <t>00.394.411/0001-09</t>
  </si>
  <si>
    <t>Soma:</t>
  </si>
  <si>
    <t>Elemento Item Despesa - Código</t>
  </si>
  <si>
    <t>Elemento Item Despesa - Descrição</t>
  </si>
  <si>
    <t>Unidade Orçamentária - Código/Nome: 1221 - SECRETARIA DE ESTADO DE DESENVOLVIMENTO ECONÔMICO</t>
  </si>
  <si>
    <t>Categoria: II - locações</t>
  </si>
  <si>
    <t>Categoria: III - prestação de serviços</t>
  </si>
  <si>
    <t>Justificativa</t>
  </si>
  <si>
    <t>Recurso - Código: 10.1 Recursos Ordinários - Não Vinculados de Impostos</t>
  </si>
  <si>
    <t>Recurso - Código: 32.1 Exploração de Recursos Minerais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</si>
</sst>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#,###,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CE"/>
        <bgColor rgb="FFFFFFFF"/>
      </patternFill>
    </fill>
  </fills>
  <borders count="19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rgb="FFDDDDDD"/>
      </right>
      <top style="thin">
        <color auto="1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auto="1"/>
      </top>
      <bottom style="thin">
        <color rgb="FFDDDDDD"/>
      </bottom>
      <diagonal/>
    </border>
    <border>
      <left style="thin">
        <color rgb="FFDDDDDD"/>
      </left>
      <right style="thin">
        <color auto="1"/>
      </right>
      <top style="thin">
        <color auto="1"/>
      </top>
      <bottom style="thin">
        <color rgb="FFDDDDDD"/>
      </bottom>
      <diagonal/>
    </border>
    <border>
      <left/>
      <right style="thin">
        <color auto="1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rgb="FFDDDDDD"/>
      </right>
      <top style="thin">
        <color rgb="FFDDDDDD"/>
      </top>
      <bottom style="thin">
        <color auto="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auto="1"/>
      </bottom>
      <diagonal/>
    </border>
    <border>
      <left/>
      <right style="thin">
        <color auto="1"/>
      </right>
      <top style="thin">
        <color rgb="FFDDDDDD"/>
      </top>
      <bottom style="thin">
        <color auto="1"/>
      </bottom>
      <diagonal/>
    </border>
    <border>
      <left style="thin">
        <color auto="1"/>
      </left>
      <right style="thin">
        <color theme="6" tint="0.39994506668294322"/>
      </right>
      <top style="thin">
        <color auto="1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auto="1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auto="1"/>
      </right>
      <top style="thin">
        <color auto="1"/>
      </top>
      <bottom style="thin">
        <color theme="6" tint="0.39994506668294322"/>
      </bottom>
      <diagonal/>
    </border>
    <border>
      <left style="thin">
        <color auto="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auto="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auto="1"/>
      </left>
      <right style="thin">
        <color theme="6" tint="0.39994506668294322"/>
      </right>
      <top style="thin">
        <color theme="6" tint="0.39994506668294322"/>
      </top>
      <bottom style="thin">
        <color auto="1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auto="1"/>
      </bottom>
      <diagonal/>
    </border>
    <border>
      <left style="thin">
        <color theme="6" tint="0.39994506668294322"/>
      </left>
      <right style="thin">
        <color auto="1"/>
      </right>
      <top style="thin">
        <color theme="6" tint="0.39994506668294322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7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left" vertical="center"/>
    </xf>
    <xf numFmtId="43" fontId="0" fillId="0" borderId="0" xfId="1" applyFont="1" applyAlignment="1">
      <alignment vertical="center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left" vertical="center"/>
    </xf>
    <xf numFmtId="14" fontId="1" fillId="2" borderId="14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164" fontId="6" fillId="0" borderId="17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1" fontId="7" fillId="2" borderId="2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vertical="center"/>
    </xf>
    <xf numFmtId="14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topLeftCell="H1" zoomScaleNormal="100" workbookViewId="0">
      <selection activeCell="J41" sqref="J41"/>
    </sheetView>
  </sheetViews>
  <sheetFormatPr defaultRowHeight="12.75" x14ac:dyDescent="0.2"/>
  <cols>
    <col min="1" max="2" width="11" style="11" customWidth="1"/>
    <col min="3" max="3" width="10.7109375" style="11" customWidth="1"/>
    <col min="4" max="4" width="11.7109375" style="11" customWidth="1"/>
    <col min="5" max="5" width="18.85546875" style="11" customWidth="1"/>
    <col min="6" max="6" width="12.28515625" style="11" customWidth="1"/>
    <col min="7" max="8" width="10.7109375" style="11" customWidth="1"/>
    <col min="9" max="9" width="10.5703125" style="11" customWidth="1"/>
    <col min="10" max="10" width="23.85546875" style="11" customWidth="1"/>
    <col min="11" max="11" width="9.5703125" style="11" customWidth="1"/>
    <col min="12" max="12" width="28.140625" style="11" customWidth="1"/>
    <col min="13" max="13" width="42.5703125" style="11" customWidth="1"/>
    <col min="14" max="14" width="18.140625" style="11" customWidth="1"/>
    <col min="15" max="15" width="11.140625" style="11" customWidth="1"/>
    <col min="16" max="16" width="10.7109375" style="11" customWidth="1"/>
    <col min="17" max="17" width="13.7109375" style="11" customWidth="1"/>
    <col min="18" max="18" width="10.7109375" style="11" customWidth="1"/>
    <col min="19" max="19" width="13.7109375" style="11" customWidth="1"/>
    <col min="20" max="20" width="13.140625" style="11" customWidth="1"/>
    <col min="21" max="21" width="10.7109375" style="11" customWidth="1"/>
    <col min="22" max="22" width="13.7109375" style="11" customWidth="1"/>
    <col min="23" max="23" width="20.7109375" style="11" customWidth="1"/>
    <col min="24" max="16384" width="9.140625" style="11"/>
  </cols>
  <sheetData>
    <row r="1" spans="1:23" s="6" customFormat="1" ht="8.4499999999999993" customHeight="1" x14ac:dyDescent="0.2"/>
    <row r="2" spans="1:23" s="6" customFormat="1" ht="31.5" customHeight="1" x14ac:dyDescent="0.2">
      <c r="A2" s="45" t="s">
        <v>69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s="6" customFormat="1" ht="18.2" customHeight="1" x14ac:dyDescent="0.2">
      <c r="A3" s="45" t="s">
        <v>73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s="6" customFormat="1" ht="18.2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s="6" customFormat="1" ht="55.9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67</v>
      </c>
      <c r="J5" s="4" t="s">
        <v>68</v>
      </c>
      <c r="K5" s="4" t="s">
        <v>8</v>
      </c>
      <c r="L5" s="4" t="s">
        <v>9</v>
      </c>
      <c r="M5" s="4" t="s">
        <v>10</v>
      </c>
      <c r="N5" s="4" t="s">
        <v>11</v>
      </c>
      <c r="O5" s="4" t="s">
        <v>12</v>
      </c>
      <c r="P5" s="4" t="s">
        <v>13</v>
      </c>
      <c r="Q5" s="4" t="s">
        <v>14</v>
      </c>
      <c r="R5" s="4" t="s">
        <v>15</v>
      </c>
      <c r="S5" s="4" t="s">
        <v>16</v>
      </c>
      <c r="T5" s="4" t="s">
        <v>17</v>
      </c>
      <c r="U5" s="4" t="s">
        <v>18</v>
      </c>
      <c r="V5" s="4" t="s">
        <v>19</v>
      </c>
      <c r="W5" s="5" t="s">
        <v>72</v>
      </c>
    </row>
    <row r="6" spans="1:23" s="9" customFormat="1" ht="20.100000000000001" customHeight="1" x14ac:dyDescent="0.2">
      <c r="A6" s="2" t="s">
        <v>70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8"/>
    </row>
    <row r="7" spans="1:23" s="9" customFormat="1" ht="20.100000000000001" customHeight="1" x14ac:dyDescent="0.2">
      <c r="A7" s="37">
        <v>2025</v>
      </c>
      <c r="B7" s="38">
        <v>3</v>
      </c>
      <c r="C7" s="38">
        <v>1221</v>
      </c>
      <c r="D7" s="38">
        <v>1220002</v>
      </c>
      <c r="E7" s="39" t="s">
        <v>30</v>
      </c>
      <c r="F7" s="39" t="s">
        <v>21</v>
      </c>
      <c r="G7" s="38">
        <v>10</v>
      </c>
      <c r="H7" s="38">
        <v>1</v>
      </c>
      <c r="I7" s="38">
        <v>3917</v>
      </c>
      <c r="J7" s="40" t="s">
        <v>52</v>
      </c>
      <c r="K7" s="38">
        <v>17</v>
      </c>
      <c r="L7" s="41" t="s">
        <v>52</v>
      </c>
      <c r="M7" s="41" t="s">
        <v>53</v>
      </c>
      <c r="N7" s="39" t="s">
        <v>54</v>
      </c>
      <c r="O7" s="38">
        <v>48</v>
      </c>
      <c r="P7" s="42">
        <v>45692</v>
      </c>
      <c r="Q7" s="43">
        <v>0</v>
      </c>
      <c r="R7" s="42">
        <v>45723</v>
      </c>
      <c r="S7" s="43">
        <v>21011.040000000001</v>
      </c>
      <c r="T7" s="38">
        <v>226</v>
      </c>
      <c r="U7" s="42">
        <v>45728</v>
      </c>
      <c r="V7" s="43">
        <v>20002.509999999998</v>
      </c>
      <c r="W7" s="8"/>
    </row>
    <row r="8" spans="1:23" s="6" customFormat="1" ht="20.100000000000001" customHeight="1" x14ac:dyDescent="0.2">
      <c r="A8" s="37">
        <v>2025</v>
      </c>
      <c r="B8" s="38">
        <v>3</v>
      </c>
      <c r="C8" s="38">
        <v>1221</v>
      </c>
      <c r="D8" s="38">
        <v>1220002</v>
      </c>
      <c r="E8" s="39" t="s">
        <v>20</v>
      </c>
      <c r="F8" s="39" t="s">
        <v>21</v>
      </c>
      <c r="G8" s="38">
        <v>10</v>
      </c>
      <c r="H8" s="38">
        <v>1</v>
      </c>
      <c r="I8" s="38">
        <v>3704</v>
      </c>
      <c r="J8" s="40" t="s">
        <v>46</v>
      </c>
      <c r="K8" s="38">
        <v>4</v>
      </c>
      <c r="L8" s="41" t="s">
        <v>46</v>
      </c>
      <c r="M8" s="41" t="s">
        <v>47</v>
      </c>
      <c r="N8" s="39" t="s">
        <v>48</v>
      </c>
      <c r="O8" s="38">
        <v>70</v>
      </c>
      <c r="P8" s="42">
        <v>45706</v>
      </c>
      <c r="Q8" s="43">
        <v>259013.4</v>
      </c>
      <c r="R8" s="42">
        <v>45728</v>
      </c>
      <c r="S8" s="43">
        <v>259013.4</v>
      </c>
      <c r="T8" s="38">
        <v>255</v>
      </c>
      <c r="U8" s="42">
        <v>45734</v>
      </c>
      <c r="V8" s="43">
        <v>259013.4</v>
      </c>
      <c r="W8" s="10"/>
    </row>
    <row r="9" spans="1:23" s="6" customFormat="1" ht="20.100000000000001" customHeight="1" x14ac:dyDescent="0.2">
      <c r="A9" s="37">
        <v>2025</v>
      </c>
      <c r="B9" s="38">
        <v>3</v>
      </c>
      <c r="C9" s="38">
        <v>1221</v>
      </c>
      <c r="D9" s="38">
        <v>1220002</v>
      </c>
      <c r="E9" s="39" t="s">
        <v>22</v>
      </c>
      <c r="F9" s="39" t="s">
        <v>51</v>
      </c>
      <c r="G9" s="38">
        <v>10</v>
      </c>
      <c r="H9" s="38">
        <v>1</v>
      </c>
      <c r="I9" s="38">
        <v>3704</v>
      </c>
      <c r="J9" s="40" t="s">
        <v>46</v>
      </c>
      <c r="K9" s="38">
        <v>4</v>
      </c>
      <c r="L9" s="41" t="s">
        <v>46</v>
      </c>
      <c r="M9" s="41" t="s">
        <v>47</v>
      </c>
      <c r="N9" s="39" t="s">
        <v>48</v>
      </c>
      <c r="O9" s="38">
        <v>63</v>
      </c>
      <c r="P9" s="42">
        <v>45706</v>
      </c>
      <c r="Q9" s="43">
        <v>31516.34</v>
      </c>
      <c r="R9" s="42">
        <v>45728</v>
      </c>
      <c r="S9" s="43">
        <v>31516.34</v>
      </c>
      <c r="T9" s="38">
        <v>258</v>
      </c>
      <c r="U9" s="42">
        <v>45730</v>
      </c>
      <c r="V9" s="43">
        <v>31516.34</v>
      </c>
      <c r="W9" s="10"/>
    </row>
    <row r="10" spans="1:23" s="6" customFormat="1" ht="20.100000000000001" customHeight="1" x14ac:dyDescent="0.2">
      <c r="A10" s="37">
        <v>2025</v>
      </c>
      <c r="B10" s="38">
        <v>3</v>
      </c>
      <c r="C10" s="38">
        <v>1221</v>
      </c>
      <c r="D10" s="38">
        <v>1220002</v>
      </c>
      <c r="E10" s="39" t="s">
        <v>27</v>
      </c>
      <c r="F10" s="39" t="s">
        <v>21</v>
      </c>
      <c r="G10" s="38">
        <v>10</v>
      </c>
      <c r="H10" s="38">
        <v>1</v>
      </c>
      <c r="I10" s="38">
        <v>3704</v>
      </c>
      <c r="J10" s="40" t="s">
        <v>46</v>
      </c>
      <c r="K10" s="38">
        <v>4</v>
      </c>
      <c r="L10" s="41" t="s">
        <v>46</v>
      </c>
      <c r="M10" s="41" t="s">
        <v>47</v>
      </c>
      <c r="N10" s="39" t="s">
        <v>48</v>
      </c>
      <c r="O10" s="38">
        <v>67</v>
      </c>
      <c r="P10" s="42">
        <v>45706</v>
      </c>
      <c r="Q10" s="43">
        <v>72377.88</v>
      </c>
      <c r="R10" s="42">
        <v>45728</v>
      </c>
      <c r="S10" s="43">
        <v>72377.88</v>
      </c>
      <c r="T10" s="38">
        <v>254</v>
      </c>
      <c r="U10" s="42">
        <v>45730</v>
      </c>
      <c r="V10" s="43">
        <v>72377.88</v>
      </c>
      <c r="W10" s="10"/>
    </row>
    <row r="11" spans="1:23" s="6" customFormat="1" ht="20.100000000000001" customHeight="1" x14ac:dyDescent="0.2">
      <c r="A11" s="37">
        <v>2025</v>
      </c>
      <c r="B11" s="38">
        <v>3</v>
      </c>
      <c r="C11" s="38">
        <v>1221</v>
      </c>
      <c r="D11" s="38">
        <v>1220002</v>
      </c>
      <c r="E11" s="39" t="s">
        <v>30</v>
      </c>
      <c r="F11" s="39" t="s">
        <v>21</v>
      </c>
      <c r="G11" s="38">
        <v>10</v>
      </c>
      <c r="H11" s="38">
        <v>1</v>
      </c>
      <c r="I11" s="38">
        <v>3704</v>
      </c>
      <c r="J11" s="40" t="s">
        <v>46</v>
      </c>
      <c r="K11" s="38">
        <v>4</v>
      </c>
      <c r="L11" s="41" t="s">
        <v>46</v>
      </c>
      <c r="M11" s="41" t="s">
        <v>47</v>
      </c>
      <c r="N11" s="39" t="s">
        <v>48</v>
      </c>
      <c r="O11" s="38">
        <v>61</v>
      </c>
      <c r="P11" s="42">
        <v>45706</v>
      </c>
      <c r="Q11" s="43">
        <v>439186.76</v>
      </c>
      <c r="R11" s="42">
        <v>45728</v>
      </c>
      <c r="S11" s="43">
        <v>439186.76</v>
      </c>
      <c r="T11" s="38">
        <v>256</v>
      </c>
      <c r="U11" s="42">
        <v>45730</v>
      </c>
      <c r="V11" s="43">
        <v>302446.81</v>
      </c>
      <c r="W11" s="10"/>
    </row>
    <row r="12" spans="1:23" s="6" customFormat="1" ht="20.100000000000001" customHeight="1" x14ac:dyDescent="0.2">
      <c r="A12" s="37">
        <v>2025</v>
      </c>
      <c r="B12" s="38">
        <v>3</v>
      </c>
      <c r="C12" s="38">
        <v>1221</v>
      </c>
      <c r="D12" s="38">
        <v>1220002</v>
      </c>
      <c r="E12" s="39" t="s">
        <v>41</v>
      </c>
      <c r="F12" s="39" t="s">
        <v>21</v>
      </c>
      <c r="G12" s="38">
        <v>10</v>
      </c>
      <c r="H12" s="38">
        <v>1</v>
      </c>
      <c r="I12" s="38">
        <v>3704</v>
      </c>
      <c r="J12" s="40" t="s">
        <v>46</v>
      </c>
      <c r="K12" s="38">
        <v>4</v>
      </c>
      <c r="L12" s="41" t="s">
        <v>46</v>
      </c>
      <c r="M12" s="41" t="s">
        <v>47</v>
      </c>
      <c r="N12" s="39" t="s">
        <v>48</v>
      </c>
      <c r="O12" s="38">
        <v>65</v>
      </c>
      <c r="P12" s="42">
        <v>45706</v>
      </c>
      <c r="Q12" s="43">
        <v>32028.42</v>
      </c>
      <c r="R12" s="42">
        <v>45728</v>
      </c>
      <c r="S12" s="43">
        <v>32028.42</v>
      </c>
      <c r="T12" s="38">
        <v>260</v>
      </c>
      <c r="U12" s="42">
        <v>45734</v>
      </c>
      <c r="V12" s="43">
        <v>32028.42</v>
      </c>
      <c r="W12" s="10"/>
    </row>
    <row r="13" spans="1:23" s="6" customFormat="1" ht="20.100000000000001" customHeight="1" x14ac:dyDescent="0.2">
      <c r="A13" s="37">
        <v>2025</v>
      </c>
      <c r="B13" s="38">
        <v>3</v>
      </c>
      <c r="C13" s="38">
        <v>1221</v>
      </c>
      <c r="D13" s="38">
        <v>1220002</v>
      </c>
      <c r="E13" s="39" t="s">
        <v>30</v>
      </c>
      <c r="F13" s="39" t="s">
        <v>21</v>
      </c>
      <c r="G13" s="38">
        <v>10</v>
      </c>
      <c r="H13" s="38">
        <v>1</v>
      </c>
      <c r="I13" s="38">
        <v>3931</v>
      </c>
      <c r="J13" s="40" t="s">
        <v>57</v>
      </c>
      <c r="K13" s="38">
        <v>31</v>
      </c>
      <c r="L13" s="41" t="s">
        <v>57</v>
      </c>
      <c r="M13" s="41" t="s">
        <v>58</v>
      </c>
      <c r="N13" s="39" t="s">
        <v>59</v>
      </c>
      <c r="O13" s="38">
        <v>50</v>
      </c>
      <c r="P13" s="42">
        <v>45694</v>
      </c>
      <c r="Q13" s="43">
        <v>0</v>
      </c>
      <c r="R13" s="42">
        <v>45744</v>
      </c>
      <c r="S13" s="43">
        <v>2200</v>
      </c>
      <c r="T13" s="38">
        <v>344</v>
      </c>
      <c r="U13" s="42">
        <v>45747</v>
      </c>
      <c r="V13" s="43">
        <v>2200</v>
      </c>
      <c r="W13" s="10"/>
    </row>
    <row r="14" spans="1:23" s="9" customFormat="1" ht="20.100000000000001" customHeight="1" x14ac:dyDescent="0.2">
      <c r="A14" s="2" t="s">
        <v>71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8"/>
    </row>
    <row r="15" spans="1:23" s="6" customFormat="1" ht="20.100000000000001" customHeight="1" x14ac:dyDescent="0.2">
      <c r="A15" s="37">
        <v>2025</v>
      </c>
      <c r="B15" s="38">
        <v>3</v>
      </c>
      <c r="C15" s="38">
        <v>1221</v>
      </c>
      <c r="D15" s="38">
        <v>1220002</v>
      </c>
      <c r="E15" s="39" t="s">
        <v>27</v>
      </c>
      <c r="F15" s="39" t="s">
        <v>21</v>
      </c>
      <c r="G15" s="38">
        <v>10</v>
      </c>
      <c r="H15" s="38">
        <v>1</v>
      </c>
      <c r="I15" s="38">
        <v>3952</v>
      </c>
      <c r="J15" s="40" t="s">
        <v>24</v>
      </c>
      <c r="K15" s="38">
        <v>52</v>
      </c>
      <c r="L15" s="41" t="s">
        <v>24</v>
      </c>
      <c r="M15" s="41" t="s">
        <v>25</v>
      </c>
      <c r="N15" s="39" t="s">
        <v>26</v>
      </c>
      <c r="O15" s="38">
        <v>33</v>
      </c>
      <c r="P15" s="42">
        <v>45688</v>
      </c>
      <c r="Q15" s="43">
        <v>900</v>
      </c>
      <c r="R15" s="42">
        <v>45723</v>
      </c>
      <c r="S15" s="43">
        <v>1646.31</v>
      </c>
      <c r="T15" s="38">
        <v>228</v>
      </c>
      <c r="U15" s="42">
        <v>45730</v>
      </c>
      <c r="V15" s="43">
        <v>1646.31</v>
      </c>
      <c r="W15" s="10"/>
    </row>
    <row r="16" spans="1:23" s="6" customFormat="1" ht="20.100000000000001" customHeight="1" x14ac:dyDescent="0.2">
      <c r="A16" s="37">
        <v>2025</v>
      </c>
      <c r="B16" s="38">
        <v>3</v>
      </c>
      <c r="C16" s="38">
        <v>1221</v>
      </c>
      <c r="D16" s="38">
        <v>1220002</v>
      </c>
      <c r="E16" s="39" t="s">
        <v>28</v>
      </c>
      <c r="F16" s="39" t="s">
        <v>21</v>
      </c>
      <c r="G16" s="38">
        <v>10</v>
      </c>
      <c r="H16" s="38">
        <v>1</v>
      </c>
      <c r="I16" s="38">
        <v>3952</v>
      </c>
      <c r="J16" s="40" t="s">
        <v>24</v>
      </c>
      <c r="K16" s="38">
        <v>52</v>
      </c>
      <c r="L16" s="41" t="s">
        <v>24</v>
      </c>
      <c r="M16" s="41" t="s">
        <v>25</v>
      </c>
      <c r="N16" s="39" t="s">
        <v>26</v>
      </c>
      <c r="O16" s="38">
        <v>32</v>
      </c>
      <c r="P16" s="42">
        <v>45688</v>
      </c>
      <c r="Q16" s="43">
        <v>4500</v>
      </c>
      <c r="R16" s="42">
        <v>45723</v>
      </c>
      <c r="S16" s="43">
        <v>6349.29</v>
      </c>
      <c r="T16" s="38">
        <v>229</v>
      </c>
      <c r="U16" s="42">
        <v>45730</v>
      </c>
      <c r="V16" s="43">
        <v>6349.29</v>
      </c>
      <c r="W16" s="10"/>
    </row>
    <row r="17" spans="1:23" s="6" customFormat="1" ht="20.100000000000001" customHeight="1" x14ac:dyDescent="0.2">
      <c r="A17" s="37">
        <v>2025</v>
      </c>
      <c r="B17" s="38">
        <v>3</v>
      </c>
      <c r="C17" s="38">
        <v>1221</v>
      </c>
      <c r="D17" s="38">
        <v>1220002</v>
      </c>
      <c r="E17" s="39" t="s">
        <v>30</v>
      </c>
      <c r="F17" s="39" t="s">
        <v>21</v>
      </c>
      <c r="G17" s="38">
        <v>10</v>
      </c>
      <c r="H17" s="38">
        <v>1</v>
      </c>
      <c r="I17" s="38">
        <v>3952</v>
      </c>
      <c r="J17" s="40" t="s">
        <v>24</v>
      </c>
      <c r="K17" s="38">
        <v>52</v>
      </c>
      <c r="L17" s="41" t="s">
        <v>24</v>
      </c>
      <c r="M17" s="41" t="s">
        <v>25</v>
      </c>
      <c r="N17" s="39" t="s">
        <v>26</v>
      </c>
      <c r="O17" s="38">
        <v>36</v>
      </c>
      <c r="P17" s="42">
        <v>45688</v>
      </c>
      <c r="Q17" s="43">
        <v>12000</v>
      </c>
      <c r="R17" s="42">
        <v>45723</v>
      </c>
      <c r="S17" s="43">
        <v>12000</v>
      </c>
      <c r="T17" s="38">
        <v>231</v>
      </c>
      <c r="U17" s="42">
        <v>45728</v>
      </c>
      <c r="V17" s="43">
        <v>12000</v>
      </c>
      <c r="W17" s="10"/>
    </row>
    <row r="18" spans="1:23" s="6" customFormat="1" ht="20.100000000000001" customHeight="1" x14ac:dyDescent="0.2">
      <c r="A18" s="37">
        <v>2025</v>
      </c>
      <c r="B18" s="38">
        <v>3</v>
      </c>
      <c r="C18" s="38">
        <v>1221</v>
      </c>
      <c r="D18" s="38">
        <v>1220002</v>
      </c>
      <c r="E18" s="39" t="s">
        <v>20</v>
      </c>
      <c r="F18" s="39" t="s">
        <v>21</v>
      </c>
      <c r="G18" s="38">
        <v>10</v>
      </c>
      <c r="H18" s="38">
        <v>1</v>
      </c>
      <c r="I18" s="38">
        <v>3705</v>
      </c>
      <c r="J18" s="40" t="s">
        <v>49</v>
      </c>
      <c r="K18" s="38">
        <v>5</v>
      </c>
      <c r="L18" s="41" t="s">
        <v>49</v>
      </c>
      <c r="M18" s="41" t="s">
        <v>47</v>
      </c>
      <c r="N18" s="39" t="s">
        <v>48</v>
      </c>
      <c r="O18" s="38">
        <v>71</v>
      </c>
      <c r="P18" s="42">
        <v>45706</v>
      </c>
      <c r="Q18" s="43">
        <v>19492.95</v>
      </c>
      <c r="R18" s="42">
        <v>45728</v>
      </c>
      <c r="S18" s="43">
        <v>19492.95</v>
      </c>
      <c r="T18" s="38">
        <v>252</v>
      </c>
      <c r="U18" s="42">
        <v>45734</v>
      </c>
      <c r="V18" s="43">
        <v>17908.240000000002</v>
      </c>
      <c r="W18" s="10"/>
    </row>
    <row r="19" spans="1:23" s="6" customFormat="1" ht="20.100000000000001" customHeight="1" x14ac:dyDescent="0.2">
      <c r="A19" s="37">
        <v>2025</v>
      </c>
      <c r="B19" s="38">
        <v>3</v>
      </c>
      <c r="C19" s="38">
        <v>1221</v>
      </c>
      <c r="D19" s="38">
        <v>1220002</v>
      </c>
      <c r="E19" s="39" t="s">
        <v>22</v>
      </c>
      <c r="F19" s="39" t="s">
        <v>51</v>
      </c>
      <c r="G19" s="38">
        <v>10</v>
      </c>
      <c r="H19" s="38">
        <v>1</v>
      </c>
      <c r="I19" s="38">
        <v>3705</v>
      </c>
      <c r="J19" s="40" t="s">
        <v>49</v>
      </c>
      <c r="K19" s="38">
        <v>5</v>
      </c>
      <c r="L19" s="41" t="s">
        <v>49</v>
      </c>
      <c r="M19" s="41" t="s">
        <v>47</v>
      </c>
      <c r="N19" s="39" t="s">
        <v>48</v>
      </c>
      <c r="O19" s="38">
        <v>64</v>
      </c>
      <c r="P19" s="42">
        <v>45706</v>
      </c>
      <c r="Q19" s="43">
        <v>2749.99</v>
      </c>
      <c r="R19" s="42">
        <v>45728</v>
      </c>
      <c r="S19" s="43">
        <v>2749.99</v>
      </c>
      <c r="T19" s="38">
        <v>259</v>
      </c>
      <c r="U19" s="42">
        <v>45730</v>
      </c>
      <c r="V19" s="43">
        <v>2749.99</v>
      </c>
      <c r="W19" s="10"/>
    </row>
    <row r="20" spans="1:23" s="6" customFormat="1" ht="20.100000000000001" customHeight="1" x14ac:dyDescent="0.2">
      <c r="A20" s="37">
        <v>2025</v>
      </c>
      <c r="B20" s="38">
        <v>3</v>
      </c>
      <c r="C20" s="38">
        <v>1221</v>
      </c>
      <c r="D20" s="38">
        <v>1220002</v>
      </c>
      <c r="E20" s="39" t="s">
        <v>27</v>
      </c>
      <c r="F20" s="39" t="s">
        <v>21</v>
      </c>
      <c r="G20" s="38">
        <v>10</v>
      </c>
      <c r="H20" s="38">
        <v>1</v>
      </c>
      <c r="I20" s="38">
        <v>3705</v>
      </c>
      <c r="J20" s="40" t="s">
        <v>49</v>
      </c>
      <c r="K20" s="38">
        <v>5</v>
      </c>
      <c r="L20" s="41" t="s">
        <v>49</v>
      </c>
      <c r="M20" s="41" t="s">
        <v>47</v>
      </c>
      <c r="N20" s="39" t="s">
        <v>48</v>
      </c>
      <c r="O20" s="38">
        <v>68</v>
      </c>
      <c r="P20" s="42">
        <v>45706</v>
      </c>
      <c r="Q20" s="43">
        <v>5927.67</v>
      </c>
      <c r="R20" s="42">
        <v>45728</v>
      </c>
      <c r="S20" s="43">
        <v>5927.67</v>
      </c>
      <c r="T20" s="38">
        <v>253</v>
      </c>
      <c r="U20" s="42">
        <v>45730</v>
      </c>
      <c r="V20" s="43">
        <v>5927.67</v>
      </c>
      <c r="W20" s="10"/>
    </row>
    <row r="21" spans="1:23" s="6" customFormat="1" ht="20.100000000000001" customHeight="1" x14ac:dyDescent="0.2">
      <c r="A21" s="37">
        <v>2025</v>
      </c>
      <c r="B21" s="38">
        <v>3</v>
      </c>
      <c r="C21" s="38">
        <v>1221</v>
      </c>
      <c r="D21" s="38">
        <v>1220002</v>
      </c>
      <c r="E21" s="39" t="s">
        <v>30</v>
      </c>
      <c r="F21" s="39" t="s">
        <v>21</v>
      </c>
      <c r="G21" s="38">
        <v>10</v>
      </c>
      <c r="H21" s="38">
        <v>1</v>
      </c>
      <c r="I21" s="38">
        <v>3705</v>
      </c>
      <c r="J21" s="40" t="s">
        <v>49</v>
      </c>
      <c r="K21" s="38">
        <v>5</v>
      </c>
      <c r="L21" s="41" t="s">
        <v>49</v>
      </c>
      <c r="M21" s="41" t="s">
        <v>47</v>
      </c>
      <c r="N21" s="39" t="s">
        <v>48</v>
      </c>
      <c r="O21" s="38">
        <v>62</v>
      </c>
      <c r="P21" s="42">
        <v>45706</v>
      </c>
      <c r="Q21" s="43">
        <v>57108.07</v>
      </c>
      <c r="R21" s="42">
        <v>45728</v>
      </c>
      <c r="S21" s="43">
        <v>57108.07</v>
      </c>
      <c r="T21" s="38">
        <v>257</v>
      </c>
      <c r="U21" s="42">
        <v>45730</v>
      </c>
      <c r="V21" s="43">
        <v>53631.05</v>
      </c>
      <c r="W21" s="10"/>
    </row>
    <row r="22" spans="1:23" s="6" customFormat="1" ht="20.100000000000001" customHeight="1" x14ac:dyDescent="0.2">
      <c r="A22" s="37">
        <v>2025</v>
      </c>
      <c r="B22" s="38">
        <v>3</v>
      </c>
      <c r="C22" s="38">
        <v>1221</v>
      </c>
      <c r="D22" s="38">
        <v>1220002</v>
      </c>
      <c r="E22" s="39" t="s">
        <v>30</v>
      </c>
      <c r="F22" s="39" t="s">
        <v>21</v>
      </c>
      <c r="G22" s="38">
        <v>10</v>
      </c>
      <c r="H22" s="38">
        <v>1</v>
      </c>
      <c r="I22" s="38">
        <v>4003</v>
      </c>
      <c r="J22" s="40" t="s">
        <v>60</v>
      </c>
      <c r="K22" s="38">
        <v>3</v>
      </c>
      <c r="L22" s="41" t="s">
        <v>60</v>
      </c>
      <c r="M22" s="41" t="s">
        <v>61</v>
      </c>
      <c r="N22" s="39" t="s">
        <v>62</v>
      </c>
      <c r="O22" s="38">
        <v>81</v>
      </c>
      <c r="P22" s="42">
        <v>45709</v>
      </c>
      <c r="Q22" s="43">
        <v>0</v>
      </c>
      <c r="R22" s="42">
        <v>45728</v>
      </c>
      <c r="S22" s="43">
        <v>774.72</v>
      </c>
      <c r="T22" s="38">
        <v>263</v>
      </c>
      <c r="U22" s="42">
        <v>45730</v>
      </c>
      <c r="V22" s="43">
        <v>718.16</v>
      </c>
      <c r="W22" s="10"/>
    </row>
    <row r="23" spans="1:23" s="6" customFormat="1" ht="20.100000000000001" customHeight="1" x14ac:dyDescent="0.2">
      <c r="A23" s="37">
        <v>2025</v>
      </c>
      <c r="B23" s="38">
        <v>3</v>
      </c>
      <c r="C23" s="38">
        <v>1221</v>
      </c>
      <c r="D23" s="38">
        <v>1220002</v>
      </c>
      <c r="E23" s="39" t="s">
        <v>41</v>
      </c>
      <c r="F23" s="39" t="s">
        <v>21</v>
      </c>
      <c r="G23" s="38">
        <v>10</v>
      </c>
      <c r="H23" s="38">
        <v>1</v>
      </c>
      <c r="I23" s="38">
        <v>3705</v>
      </c>
      <c r="J23" s="40" t="s">
        <v>49</v>
      </c>
      <c r="K23" s="38">
        <v>5</v>
      </c>
      <c r="L23" s="41" t="s">
        <v>49</v>
      </c>
      <c r="M23" s="41" t="s">
        <v>47</v>
      </c>
      <c r="N23" s="39" t="s">
        <v>48</v>
      </c>
      <c r="O23" s="38">
        <v>66</v>
      </c>
      <c r="P23" s="42">
        <v>45706</v>
      </c>
      <c r="Q23" s="43">
        <v>1062.6500000000001</v>
      </c>
      <c r="R23" s="42">
        <v>45728</v>
      </c>
      <c r="S23" s="43">
        <v>1062.6500000000001</v>
      </c>
      <c r="T23" s="38">
        <v>251</v>
      </c>
      <c r="U23" s="42">
        <v>45734</v>
      </c>
      <c r="V23" s="43">
        <v>1062.6500000000001</v>
      </c>
      <c r="W23" s="10"/>
    </row>
    <row r="24" spans="1:23" s="6" customFormat="1" ht="20.100000000000001" customHeight="1" x14ac:dyDescent="0.2">
      <c r="A24" s="37">
        <v>2025</v>
      </c>
      <c r="B24" s="38">
        <v>3</v>
      </c>
      <c r="C24" s="38">
        <v>1221</v>
      </c>
      <c r="D24" s="38">
        <v>1220002</v>
      </c>
      <c r="E24" s="39" t="s">
        <v>30</v>
      </c>
      <c r="F24" s="39" t="s">
        <v>21</v>
      </c>
      <c r="G24" s="38">
        <v>10</v>
      </c>
      <c r="H24" s="38">
        <v>1</v>
      </c>
      <c r="I24" s="38">
        <v>3987</v>
      </c>
      <c r="J24" s="40" t="s">
        <v>34</v>
      </c>
      <c r="K24" s="38">
        <v>87</v>
      </c>
      <c r="L24" s="41" t="s">
        <v>34</v>
      </c>
      <c r="M24" s="41" t="s">
        <v>35</v>
      </c>
      <c r="N24" s="39" t="s">
        <v>36</v>
      </c>
      <c r="O24" s="38">
        <v>26</v>
      </c>
      <c r="P24" s="42">
        <v>45686</v>
      </c>
      <c r="Q24" s="43">
        <v>0</v>
      </c>
      <c r="R24" s="42">
        <v>45729</v>
      </c>
      <c r="S24" s="43">
        <v>1925.71</v>
      </c>
      <c r="T24" s="38">
        <v>268</v>
      </c>
      <c r="U24" s="42">
        <v>45733</v>
      </c>
      <c r="V24" s="43">
        <v>1920.9</v>
      </c>
      <c r="W24" s="10"/>
    </row>
    <row r="25" spans="1:23" s="6" customFormat="1" ht="20.100000000000001" customHeight="1" x14ac:dyDescent="0.2">
      <c r="A25" s="37">
        <v>2025</v>
      </c>
      <c r="B25" s="38">
        <v>3</v>
      </c>
      <c r="C25" s="38">
        <v>1221</v>
      </c>
      <c r="D25" s="38">
        <v>1220002</v>
      </c>
      <c r="E25" s="39" t="s">
        <v>30</v>
      </c>
      <c r="F25" s="39" t="s">
        <v>21</v>
      </c>
      <c r="G25" s="38">
        <v>10</v>
      </c>
      <c r="H25" s="38">
        <v>1</v>
      </c>
      <c r="I25" s="38">
        <v>4003</v>
      </c>
      <c r="J25" s="40" t="s">
        <v>60</v>
      </c>
      <c r="K25" s="38">
        <v>3</v>
      </c>
      <c r="L25" s="41" t="s">
        <v>60</v>
      </c>
      <c r="M25" s="41" t="s">
        <v>61</v>
      </c>
      <c r="N25" s="39" t="s">
        <v>62</v>
      </c>
      <c r="O25" s="38">
        <v>69</v>
      </c>
      <c r="P25" s="42">
        <v>45706</v>
      </c>
      <c r="Q25" s="43">
        <v>6386</v>
      </c>
      <c r="R25" s="42">
        <v>45734</v>
      </c>
      <c r="S25" s="43">
        <v>10102.57</v>
      </c>
      <c r="T25" s="38">
        <v>292</v>
      </c>
      <c r="U25" s="42">
        <v>45737</v>
      </c>
      <c r="V25" s="43">
        <v>3997.22</v>
      </c>
      <c r="W25" s="10"/>
    </row>
    <row r="26" spans="1:23" s="6" customFormat="1" ht="20.100000000000001" customHeight="1" x14ac:dyDescent="0.2">
      <c r="A26" s="37">
        <v>2025</v>
      </c>
      <c r="B26" s="38">
        <v>3</v>
      </c>
      <c r="C26" s="38">
        <v>1221</v>
      </c>
      <c r="D26" s="38">
        <v>1220002</v>
      </c>
      <c r="E26" s="39" t="s">
        <v>30</v>
      </c>
      <c r="F26" s="39" t="s">
        <v>21</v>
      </c>
      <c r="G26" s="38">
        <v>10</v>
      </c>
      <c r="H26" s="38">
        <v>1</v>
      </c>
      <c r="I26" s="38">
        <v>4003</v>
      </c>
      <c r="J26" s="40" t="s">
        <v>60</v>
      </c>
      <c r="K26" s="38">
        <v>3</v>
      </c>
      <c r="L26" s="41" t="s">
        <v>60</v>
      </c>
      <c r="M26" s="41" t="s">
        <v>61</v>
      </c>
      <c r="N26" s="39" t="s">
        <v>62</v>
      </c>
      <c r="O26" s="38">
        <v>69</v>
      </c>
      <c r="P26" s="42">
        <v>45706</v>
      </c>
      <c r="Q26" s="43"/>
      <c r="R26" s="42">
        <v>45735</v>
      </c>
      <c r="S26" s="43">
        <v>10102.57</v>
      </c>
      <c r="T26" s="38">
        <v>293</v>
      </c>
      <c r="U26" s="42">
        <v>45737</v>
      </c>
      <c r="V26" s="43">
        <v>5367.86</v>
      </c>
      <c r="W26" s="10"/>
    </row>
    <row r="27" spans="1:23" s="6" customFormat="1" ht="20.100000000000001" customHeight="1" x14ac:dyDescent="0.2">
      <c r="A27" s="37">
        <v>2025</v>
      </c>
      <c r="B27" s="38">
        <v>3</v>
      </c>
      <c r="C27" s="38">
        <v>1221</v>
      </c>
      <c r="D27" s="38">
        <v>1220002</v>
      </c>
      <c r="E27" s="39" t="s">
        <v>30</v>
      </c>
      <c r="F27" s="39" t="s">
        <v>21</v>
      </c>
      <c r="G27" s="38">
        <v>10</v>
      </c>
      <c r="H27" s="38">
        <v>1</v>
      </c>
      <c r="I27" s="38">
        <v>4003</v>
      </c>
      <c r="J27" s="40" t="s">
        <v>60</v>
      </c>
      <c r="K27" s="38">
        <v>3</v>
      </c>
      <c r="L27" s="41" t="s">
        <v>60</v>
      </c>
      <c r="M27" s="41" t="s">
        <v>61</v>
      </c>
      <c r="N27" s="39" t="s">
        <v>62</v>
      </c>
      <c r="O27" s="38">
        <v>69</v>
      </c>
      <c r="P27" s="42">
        <v>45706</v>
      </c>
      <c r="Q27" s="43"/>
      <c r="R27" s="42"/>
      <c r="S27" s="43"/>
      <c r="T27" s="38">
        <v>306</v>
      </c>
      <c r="U27" s="42">
        <v>45737</v>
      </c>
      <c r="V27" s="43">
        <v>3997.22</v>
      </c>
      <c r="W27" s="10"/>
    </row>
    <row r="28" spans="1:23" s="6" customFormat="1" ht="20.100000000000001" customHeight="1" x14ac:dyDescent="0.2">
      <c r="A28" s="37">
        <v>2025</v>
      </c>
      <c r="B28" s="38">
        <v>3</v>
      </c>
      <c r="C28" s="38">
        <v>1221</v>
      </c>
      <c r="D28" s="38">
        <v>1220002</v>
      </c>
      <c r="E28" s="39" t="s">
        <v>30</v>
      </c>
      <c r="F28" s="39" t="s">
        <v>21</v>
      </c>
      <c r="G28" s="38">
        <v>10</v>
      </c>
      <c r="H28" s="38">
        <v>1</v>
      </c>
      <c r="I28" s="38">
        <v>4003</v>
      </c>
      <c r="J28" s="40" t="s">
        <v>60</v>
      </c>
      <c r="K28" s="38">
        <v>3</v>
      </c>
      <c r="L28" s="41" t="s">
        <v>60</v>
      </c>
      <c r="M28" s="41" t="s">
        <v>61</v>
      </c>
      <c r="N28" s="39" t="s">
        <v>62</v>
      </c>
      <c r="O28" s="38">
        <v>69</v>
      </c>
      <c r="P28" s="42">
        <v>45706</v>
      </c>
      <c r="Q28" s="43"/>
      <c r="R28" s="42"/>
      <c r="S28" s="43"/>
      <c r="T28" s="38">
        <v>307</v>
      </c>
      <c r="U28" s="42">
        <v>45737</v>
      </c>
      <c r="V28" s="43">
        <v>5367.86</v>
      </c>
      <c r="W28" s="10"/>
    </row>
    <row r="29" spans="1:23" s="6" customFormat="1" ht="20.100000000000001" customHeight="1" x14ac:dyDescent="0.2">
      <c r="A29" s="37">
        <v>2025</v>
      </c>
      <c r="B29" s="38">
        <v>3</v>
      </c>
      <c r="C29" s="38">
        <v>1221</v>
      </c>
      <c r="D29" s="38">
        <v>1220002</v>
      </c>
      <c r="E29" s="39" t="s">
        <v>30</v>
      </c>
      <c r="F29" s="39" t="s">
        <v>21</v>
      </c>
      <c r="G29" s="38">
        <v>10</v>
      </c>
      <c r="H29" s="38">
        <v>1</v>
      </c>
      <c r="I29" s="38">
        <v>4003</v>
      </c>
      <c r="J29" s="40" t="s">
        <v>60</v>
      </c>
      <c r="K29" s="38">
        <v>3</v>
      </c>
      <c r="L29" s="41" t="s">
        <v>60</v>
      </c>
      <c r="M29" s="41" t="s">
        <v>61</v>
      </c>
      <c r="N29" s="39" t="s">
        <v>62</v>
      </c>
      <c r="O29" s="38">
        <v>81</v>
      </c>
      <c r="P29" s="42">
        <v>45709</v>
      </c>
      <c r="Q29" s="43">
        <v>0</v>
      </c>
      <c r="R29" s="42">
        <v>45736</v>
      </c>
      <c r="S29" s="43">
        <v>748.98</v>
      </c>
      <c r="T29" s="38">
        <v>310</v>
      </c>
      <c r="U29" s="42">
        <v>45737</v>
      </c>
      <c r="V29" s="43">
        <v>694.31</v>
      </c>
      <c r="W29" s="10"/>
    </row>
    <row r="30" spans="1:23" s="6" customFormat="1" ht="20.100000000000001" customHeight="1" x14ac:dyDescent="0.2">
      <c r="A30" s="37">
        <v>2025</v>
      </c>
      <c r="B30" s="38">
        <v>3</v>
      </c>
      <c r="C30" s="38">
        <v>1221</v>
      </c>
      <c r="D30" s="38">
        <v>1220002</v>
      </c>
      <c r="E30" s="39" t="s">
        <v>30</v>
      </c>
      <c r="F30" s="39" t="s">
        <v>21</v>
      </c>
      <c r="G30" s="38">
        <v>10</v>
      </c>
      <c r="H30" s="38">
        <v>1</v>
      </c>
      <c r="I30" s="38">
        <v>9202</v>
      </c>
      <c r="J30" s="40" t="s">
        <v>50</v>
      </c>
      <c r="K30" s="38">
        <v>2</v>
      </c>
      <c r="L30" s="41" t="s">
        <v>50</v>
      </c>
      <c r="M30" s="41" t="s">
        <v>47</v>
      </c>
      <c r="N30" s="39" t="s">
        <v>48</v>
      </c>
      <c r="O30" s="38">
        <v>109</v>
      </c>
      <c r="P30" s="42">
        <v>45736</v>
      </c>
      <c r="Q30" s="43">
        <v>8757.56</v>
      </c>
      <c r="R30" s="42">
        <v>45736</v>
      </c>
      <c r="S30" s="43">
        <v>8757.56</v>
      </c>
      <c r="T30" s="38">
        <v>312</v>
      </c>
      <c r="U30" s="42">
        <v>45737</v>
      </c>
      <c r="V30" s="43">
        <v>77.22</v>
      </c>
      <c r="W30" s="10"/>
    </row>
    <row r="31" spans="1:23" s="6" customFormat="1" ht="20.100000000000001" customHeight="1" x14ac:dyDescent="0.2">
      <c r="A31" s="37">
        <v>2025</v>
      </c>
      <c r="B31" s="38">
        <v>3</v>
      </c>
      <c r="C31" s="38">
        <v>1221</v>
      </c>
      <c r="D31" s="38">
        <v>1220002</v>
      </c>
      <c r="E31" s="39" t="s">
        <v>30</v>
      </c>
      <c r="F31" s="39" t="s">
        <v>21</v>
      </c>
      <c r="G31" s="38">
        <v>10</v>
      </c>
      <c r="H31" s="38">
        <v>1</v>
      </c>
      <c r="I31" s="38">
        <v>9202</v>
      </c>
      <c r="J31" s="40" t="s">
        <v>50</v>
      </c>
      <c r="K31" s="38">
        <v>2</v>
      </c>
      <c r="L31" s="41" t="s">
        <v>50</v>
      </c>
      <c r="M31" s="41" t="s">
        <v>47</v>
      </c>
      <c r="N31" s="39" t="s">
        <v>48</v>
      </c>
      <c r="O31" s="38">
        <v>109</v>
      </c>
      <c r="P31" s="42">
        <v>45736</v>
      </c>
      <c r="Q31" s="44"/>
      <c r="R31" s="42"/>
      <c r="S31" s="43">
        <v>0</v>
      </c>
      <c r="T31" s="38">
        <v>313</v>
      </c>
      <c r="U31" s="42">
        <v>45737</v>
      </c>
      <c r="V31" s="43">
        <v>7207.63</v>
      </c>
      <c r="W31" s="10"/>
    </row>
    <row r="32" spans="1:23" s="6" customFormat="1" ht="20.100000000000001" customHeight="1" x14ac:dyDescent="0.2">
      <c r="A32" s="37">
        <v>2025</v>
      </c>
      <c r="B32" s="38">
        <v>3</v>
      </c>
      <c r="C32" s="38">
        <v>1221</v>
      </c>
      <c r="D32" s="38">
        <v>1220002</v>
      </c>
      <c r="E32" s="39" t="s">
        <v>30</v>
      </c>
      <c r="F32" s="39" t="s">
        <v>21</v>
      </c>
      <c r="G32" s="38">
        <v>10</v>
      </c>
      <c r="H32" s="38">
        <v>1</v>
      </c>
      <c r="I32" s="38">
        <v>9202</v>
      </c>
      <c r="J32" s="40" t="s">
        <v>50</v>
      </c>
      <c r="K32" s="38">
        <v>2</v>
      </c>
      <c r="L32" s="41" t="s">
        <v>50</v>
      </c>
      <c r="M32" s="41" t="s">
        <v>47</v>
      </c>
      <c r="N32" s="39" t="s">
        <v>48</v>
      </c>
      <c r="O32" s="38">
        <v>109</v>
      </c>
      <c r="P32" s="42">
        <v>45736</v>
      </c>
      <c r="Q32" s="43">
        <v>0</v>
      </c>
      <c r="R32" s="42"/>
      <c r="S32" s="43">
        <v>0</v>
      </c>
      <c r="T32" s="38">
        <v>314</v>
      </c>
      <c r="U32" s="42">
        <v>45737</v>
      </c>
      <c r="V32" s="43">
        <v>1000.87</v>
      </c>
      <c r="W32" s="10"/>
    </row>
    <row r="33" spans="1:23" s="6" customFormat="1" ht="20.100000000000001" customHeight="1" x14ac:dyDescent="0.2">
      <c r="A33" s="37">
        <v>2025</v>
      </c>
      <c r="B33" s="38">
        <v>3</v>
      </c>
      <c r="C33" s="38">
        <v>1221</v>
      </c>
      <c r="D33" s="38">
        <v>1220002</v>
      </c>
      <c r="E33" s="39" t="s">
        <v>30</v>
      </c>
      <c r="F33" s="39" t="s">
        <v>21</v>
      </c>
      <c r="G33" s="38">
        <v>10</v>
      </c>
      <c r="H33" s="38">
        <v>1</v>
      </c>
      <c r="I33" s="38">
        <v>3924</v>
      </c>
      <c r="J33" s="40" t="s">
        <v>31</v>
      </c>
      <c r="K33" s="38">
        <v>24</v>
      </c>
      <c r="L33" s="41" t="s">
        <v>31</v>
      </c>
      <c r="M33" s="41" t="s">
        <v>55</v>
      </c>
      <c r="N33" s="39" t="s">
        <v>56</v>
      </c>
      <c r="O33" s="38">
        <v>78</v>
      </c>
      <c r="P33" s="42">
        <v>45706</v>
      </c>
      <c r="Q33" s="43">
        <v>0</v>
      </c>
      <c r="R33" s="42">
        <v>45741</v>
      </c>
      <c r="S33" s="43">
        <v>7200</v>
      </c>
      <c r="T33" s="38">
        <v>329</v>
      </c>
      <c r="U33" s="42">
        <v>45742</v>
      </c>
      <c r="V33" s="43">
        <v>6854.4</v>
      </c>
      <c r="W33" s="10"/>
    </row>
    <row r="34" spans="1:23" s="6" customFormat="1" ht="20.100000000000001" customHeight="1" x14ac:dyDescent="0.2">
      <c r="A34" s="37">
        <v>2025</v>
      </c>
      <c r="B34" s="38">
        <v>3</v>
      </c>
      <c r="C34" s="38">
        <v>1221</v>
      </c>
      <c r="D34" s="38">
        <v>1220002</v>
      </c>
      <c r="E34" s="39" t="s">
        <v>30</v>
      </c>
      <c r="F34" s="39" t="s">
        <v>21</v>
      </c>
      <c r="G34" s="38">
        <v>10</v>
      </c>
      <c r="H34" s="38">
        <v>1</v>
      </c>
      <c r="I34" s="38">
        <v>3924</v>
      </c>
      <c r="J34" s="40" t="s">
        <v>31</v>
      </c>
      <c r="K34" s="38">
        <v>24</v>
      </c>
      <c r="L34" s="41" t="s">
        <v>31</v>
      </c>
      <c r="M34" s="41" t="s">
        <v>32</v>
      </c>
      <c r="N34" s="39" t="s">
        <v>33</v>
      </c>
      <c r="O34" s="38">
        <v>31</v>
      </c>
      <c r="P34" s="42">
        <v>45687</v>
      </c>
      <c r="Q34" s="43">
        <v>0</v>
      </c>
      <c r="R34" s="42">
        <v>45741</v>
      </c>
      <c r="S34" s="43">
        <v>12960</v>
      </c>
      <c r="T34" s="38">
        <v>328</v>
      </c>
      <c r="U34" s="42">
        <v>45742</v>
      </c>
      <c r="V34" s="43">
        <v>12960</v>
      </c>
      <c r="W34" s="10"/>
    </row>
    <row r="35" spans="1:23" s="6" customFormat="1" ht="20.100000000000001" customHeight="1" x14ac:dyDescent="0.2">
      <c r="A35" s="37">
        <v>2025</v>
      </c>
      <c r="B35" s="38">
        <v>3</v>
      </c>
      <c r="C35" s="38">
        <v>1221</v>
      </c>
      <c r="D35" s="38">
        <v>1220002</v>
      </c>
      <c r="E35" s="39" t="s">
        <v>28</v>
      </c>
      <c r="F35" s="39" t="s">
        <v>21</v>
      </c>
      <c r="G35" s="38">
        <v>10</v>
      </c>
      <c r="H35" s="38">
        <v>1</v>
      </c>
      <c r="I35" s="38">
        <v>9108</v>
      </c>
      <c r="J35" s="40" t="s">
        <v>63</v>
      </c>
      <c r="K35" s="38">
        <v>8</v>
      </c>
      <c r="L35" s="41" t="s">
        <v>63</v>
      </c>
      <c r="M35" s="41" t="s">
        <v>64</v>
      </c>
      <c r="N35" s="39" t="s">
        <v>65</v>
      </c>
      <c r="O35" s="38">
        <v>134</v>
      </c>
      <c r="P35" s="42">
        <v>45747</v>
      </c>
      <c r="Q35" s="43">
        <v>6539981.8499999996</v>
      </c>
      <c r="R35" s="42">
        <v>45747</v>
      </c>
      <c r="S35" s="43">
        <v>6539981.8499999996</v>
      </c>
      <c r="T35" s="38">
        <v>0</v>
      </c>
      <c r="U35" s="42"/>
      <c r="V35" s="43">
        <v>0</v>
      </c>
      <c r="W35" s="10"/>
    </row>
    <row r="36" spans="1:23" s="6" customFormat="1" ht="19.7" customHeight="1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3"/>
      <c r="L36" s="14"/>
      <c r="M36" s="14"/>
      <c r="N36" s="13"/>
      <c r="O36" s="13"/>
      <c r="P36" s="15" t="s">
        <v>66</v>
      </c>
      <c r="Q36" s="16">
        <f>SUM(Q6:Q35)</f>
        <v>7492989.54</v>
      </c>
      <c r="R36" s="13"/>
      <c r="S36" s="16">
        <f>SUM(S6:S35)</f>
        <v>7556224.7299999995</v>
      </c>
      <c r="T36" s="13"/>
      <c r="U36" s="13"/>
      <c r="V36" s="16">
        <f>SUM(V6:V35)</f>
        <v>871024.2100000002</v>
      </c>
      <c r="W36" s="17"/>
    </row>
    <row r="37" spans="1:23" s="6" customFormat="1" ht="28.7" customHeight="1" x14ac:dyDescent="0.2"/>
    <row r="39" spans="1:23" x14ac:dyDescent="0.2">
      <c r="Q39" s="18"/>
      <c r="R39" s="18"/>
      <c r="S39" s="18"/>
      <c r="T39" s="18"/>
      <c r="U39" s="18"/>
      <c r="V39" s="18"/>
    </row>
  </sheetData>
  <autoFilter ref="A5:V36"/>
  <mergeCells count="2">
    <mergeCell ref="A2:W2"/>
    <mergeCell ref="A3:W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3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opLeftCell="G1" workbookViewId="0">
      <selection activeCell="J21" sqref="J21"/>
    </sheetView>
  </sheetViews>
  <sheetFormatPr defaultRowHeight="12.75" x14ac:dyDescent="0.2"/>
  <cols>
    <col min="1" max="4" width="9.140625" style="11"/>
    <col min="5" max="5" width="19" style="11" bestFit="1" customWidth="1"/>
    <col min="6" max="6" width="13.28515625" style="11" bestFit="1" customWidth="1"/>
    <col min="7" max="9" width="9.140625" style="11"/>
    <col min="10" max="10" width="35.42578125" style="11" customWidth="1"/>
    <col min="11" max="11" width="9.140625" style="11"/>
    <col min="12" max="12" width="34" style="11" customWidth="1"/>
    <col min="13" max="13" width="41.85546875" style="11" customWidth="1"/>
    <col min="14" max="14" width="17" style="11" bestFit="1" customWidth="1"/>
    <col min="15" max="15" width="9.140625" style="11"/>
    <col min="16" max="16" width="10.7109375" style="11" customWidth="1"/>
    <col min="17" max="17" width="13.7109375" style="11" customWidth="1"/>
    <col min="18" max="18" width="10.7109375" style="11" customWidth="1"/>
    <col min="19" max="19" width="13.7109375" style="11" customWidth="1"/>
    <col min="20" max="20" width="9.140625" style="11"/>
    <col min="21" max="21" width="10.7109375" style="11" customWidth="1"/>
    <col min="22" max="22" width="13.7109375" style="11" customWidth="1"/>
    <col min="23" max="16384" width="9.140625" style="11"/>
  </cols>
  <sheetData>
    <row r="1" spans="1:23" s="6" customFormat="1" ht="8.4499999999999993" customHeight="1" x14ac:dyDescent="0.2"/>
    <row r="2" spans="1:23" s="6" customFormat="1" ht="31.5" customHeight="1" x14ac:dyDescent="0.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s="6" customFormat="1" ht="31.5" customHeight="1" x14ac:dyDescent="0.2">
      <c r="A3" s="46" t="s">
        <v>74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s="6" customFormat="1" ht="18.2" customHeight="1" x14ac:dyDescent="0.2"/>
    <row r="5" spans="1:23" s="6" customFormat="1" ht="55.9" customHeight="1" x14ac:dyDescent="0.2">
      <c r="A5" s="19" t="s">
        <v>0</v>
      </c>
      <c r="B5" s="20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0" t="s">
        <v>67</v>
      </c>
      <c r="J5" s="20" t="s">
        <v>68</v>
      </c>
      <c r="K5" s="20" t="s">
        <v>8</v>
      </c>
      <c r="L5" s="20" t="s">
        <v>9</v>
      </c>
      <c r="M5" s="20" t="s">
        <v>10</v>
      </c>
      <c r="N5" s="20" t="s">
        <v>11</v>
      </c>
      <c r="O5" s="20" t="s">
        <v>12</v>
      </c>
      <c r="P5" s="20" t="s">
        <v>13</v>
      </c>
      <c r="Q5" s="20" t="s">
        <v>14</v>
      </c>
      <c r="R5" s="20" t="s">
        <v>15</v>
      </c>
      <c r="S5" s="20" t="s">
        <v>16</v>
      </c>
      <c r="T5" s="20" t="s">
        <v>17</v>
      </c>
      <c r="U5" s="20" t="s">
        <v>18</v>
      </c>
      <c r="V5" s="20" t="s">
        <v>19</v>
      </c>
      <c r="W5" s="21" t="s">
        <v>72</v>
      </c>
    </row>
    <row r="6" spans="1:23" s="9" customFormat="1" ht="20.100000000000001" customHeight="1" x14ac:dyDescent="0.2">
      <c r="A6" s="22" t="s">
        <v>71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4"/>
    </row>
    <row r="7" spans="1:23" s="6" customFormat="1" ht="20.100000000000001" customHeight="1" x14ac:dyDescent="0.2">
      <c r="A7" s="25">
        <v>2025</v>
      </c>
      <c r="B7" s="26">
        <v>3</v>
      </c>
      <c r="C7" s="26">
        <v>1221</v>
      </c>
      <c r="D7" s="26">
        <v>1220002</v>
      </c>
      <c r="E7" s="27" t="s">
        <v>22</v>
      </c>
      <c r="F7" s="27" t="s">
        <v>23</v>
      </c>
      <c r="G7" s="26">
        <v>32</v>
      </c>
      <c r="H7" s="26">
        <v>1</v>
      </c>
      <c r="I7" s="26">
        <v>3952</v>
      </c>
      <c r="J7" s="28" t="s">
        <v>24</v>
      </c>
      <c r="K7" s="26">
        <v>52</v>
      </c>
      <c r="L7" s="28" t="s">
        <v>24</v>
      </c>
      <c r="M7" s="28" t="s">
        <v>25</v>
      </c>
      <c r="N7" s="27" t="s">
        <v>26</v>
      </c>
      <c r="O7" s="26">
        <v>34</v>
      </c>
      <c r="P7" s="29">
        <v>45688</v>
      </c>
      <c r="Q7" s="30">
        <v>2800</v>
      </c>
      <c r="R7" s="29">
        <v>45723</v>
      </c>
      <c r="S7" s="30">
        <v>3020.56</v>
      </c>
      <c r="T7" s="26">
        <v>230</v>
      </c>
      <c r="U7" s="29">
        <v>45727</v>
      </c>
      <c r="V7" s="30">
        <v>3020.56</v>
      </c>
      <c r="W7" s="31"/>
    </row>
    <row r="8" spans="1:23" s="6" customFormat="1" ht="20.100000000000001" customHeight="1" x14ac:dyDescent="0.2">
      <c r="A8" s="25">
        <v>2025</v>
      </c>
      <c r="B8" s="26">
        <v>3</v>
      </c>
      <c r="C8" s="26">
        <v>1221</v>
      </c>
      <c r="D8" s="26">
        <v>1220002</v>
      </c>
      <c r="E8" s="27" t="s">
        <v>37</v>
      </c>
      <c r="F8" s="27" t="s">
        <v>29</v>
      </c>
      <c r="G8" s="26">
        <v>32</v>
      </c>
      <c r="H8" s="26">
        <v>1</v>
      </c>
      <c r="I8" s="26">
        <v>3952</v>
      </c>
      <c r="J8" s="28" t="s">
        <v>24</v>
      </c>
      <c r="K8" s="26">
        <v>52</v>
      </c>
      <c r="L8" s="28" t="s">
        <v>24</v>
      </c>
      <c r="M8" s="28" t="s">
        <v>25</v>
      </c>
      <c r="N8" s="27" t="s">
        <v>26</v>
      </c>
      <c r="O8" s="26">
        <v>35</v>
      </c>
      <c r="P8" s="29">
        <v>45688</v>
      </c>
      <c r="Q8" s="30">
        <v>600</v>
      </c>
      <c r="R8" s="29">
        <v>45723</v>
      </c>
      <c r="S8" s="30">
        <v>1013.34</v>
      </c>
      <c r="T8" s="26">
        <v>232</v>
      </c>
      <c r="U8" s="29">
        <v>45727</v>
      </c>
      <c r="V8" s="30">
        <v>1013.34</v>
      </c>
      <c r="W8" s="31"/>
    </row>
    <row r="9" spans="1:23" s="6" customFormat="1" ht="20.100000000000001" customHeight="1" x14ac:dyDescent="0.2">
      <c r="A9" s="25">
        <v>2025</v>
      </c>
      <c r="B9" s="26">
        <v>3</v>
      </c>
      <c r="C9" s="26">
        <v>1221</v>
      </c>
      <c r="D9" s="26">
        <v>1220002</v>
      </c>
      <c r="E9" s="27" t="s">
        <v>38</v>
      </c>
      <c r="F9" s="27" t="s">
        <v>29</v>
      </c>
      <c r="G9" s="26">
        <v>32</v>
      </c>
      <c r="H9" s="26">
        <v>1</v>
      </c>
      <c r="I9" s="26">
        <v>3952</v>
      </c>
      <c r="J9" s="28" t="s">
        <v>24</v>
      </c>
      <c r="K9" s="26">
        <v>52</v>
      </c>
      <c r="L9" s="28" t="s">
        <v>24</v>
      </c>
      <c r="M9" s="28" t="s">
        <v>25</v>
      </c>
      <c r="N9" s="27" t="s">
        <v>26</v>
      </c>
      <c r="O9" s="26">
        <v>41</v>
      </c>
      <c r="P9" s="29">
        <v>45691</v>
      </c>
      <c r="Q9" s="30">
        <v>1600</v>
      </c>
      <c r="R9" s="29">
        <v>45723</v>
      </c>
      <c r="S9" s="30">
        <v>1450.51</v>
      </c>
      <c r="T9" s="26">
        <v>234</v>
      </c>
      <c r="U9" s="29">
        <v>45727</v>
      </c>
      <c r="V9" s="30">
        <v>1450.51</v>
      </c>
      <c r="W9" s="31"/>
    </row>
    <row r="10" spans="1:23" s="6" customFormat="1" ht="20.100000000000001" customHeight="1" x14ac:dyDescent="0.2">
      <c r="A10" s="25">
        <v>2025</v>
      </c>
      <c r="B10" s="26">
        <v>3</v>
      </c>
      <c r="C10" s="26">
        <v>1221</v>
      </c>
      <c r="D10" s="26">
        <v>1220002</v>
      </c>
      <c r="E10" s="27" t="s">
        <v>39</v>
      </c>
      <c r="F10" s="27" t="s">
        <v>29</v>
      </c>
      <c r="G10" s="26">
        <v>32</v>
      </c>
      <c r="H10" s="26">
        <v>1</v>
      </c>
      <c r="I10" s="26">
        <v>3952</v>
      </c>
      <c r="J10" s="28" t="s">
        <v>24</v>
      </c>
      <c r="K10" s="26">
        <v>52</v>
      </c>
      <c r="L10" s="28" t="s">
        <v>24</v>
      </c>
      <c r="M10" s="28" t="s">
        <v>25</v>
      </c>
      <c r="N10" s="27" t="s">
        <v>26</v>
      </c>
      <c r="O10" s="26">
        <v>40</v>
      </c>
      <c r="P10" s="29">
        <v>45723</v>
      </c>
      <c r="Q10" s="30">
        <v>2400</v>
      </c>
      <c r="R10" s="29">
        <v>45723</v>
      </c>
      <c r="S10" s="30">
        <v>2389.85</v>
      </c>
      <c r="T10" s="26">
        <v>235</v>
      </c>
      <c r="U10" s="29">
        <v>45727</v>
      </c>
      <c r="V10" s="30">
        <v>2389.85</v>
      </c>
      <c r="W10" s="31"/>
    </row>
    <row r="11" spans="1:23" s="6" customFormat="1" ht="20.100000000000001" customHeight="1" x14ac:dyDescent="0.2">
      <c r="A11" s="25">
        <v>2025</v>
      </c>
      <c r="B11" s="26">
        <v>3</v>
      </c>
      <c r="C11" s="26">
        <v>1221</v>
      </c>
      <c r="D11" s="26">
        <v>1220002</v>
      </c>
      <c r="E11" s="27" t="s">
        <v>40</v>
      </c>
      <c r="F11" s="27" t="s">
        <v>29</v>
      </c>
      <c r="G11" s="26">
        <v>32</v>
      </c>
      <c r="H11" s="26">
        <v>1</v>
      </c>
      <c r="I11" s="26">
        <v>3952</v>
      </c>
      <c r="J11" s="28" t="s">
        <v>24</v>
      </c>
      <c r="K11" s="26">
        <v>52</v>
      </c>
      <c r="L11" s="28" t="s">
        <v>24</v>
      </c>
      <c r="M11" s="28" t="s">
        <v>25</v>
      </c>
      <c r="N11" s="27" t="s">
        <v>26</v>
      </c>
      <c r="O11" s="26">
        <v>39</v>
      </c>
      <c r="P11" s="29">
        <v>45691</v>
      </c>
      <c r="Q11" s="30">
        <v>2000</v>
      </c>
      <c r="R11" s="29">
        <v>45723</v>
      </c>
      <c r="S11" s="30">
        <v>2883.52</v>
      </c>
      <c r="T11" s="26">
        <v>233</v>
      </c>
      <c r="U11" s="29">
        <v>45727</v>
      </c>
      <c r="V11" s="30">
        <v>2883.52</v>
      </c>
      <c r="W11" s="31"/>
    </row>
    <row r="12" spans="1:23" s="6" customFormat="1" ht="20.100000000000001" customHeight="1" x14ac:dyDescent="0.2">
      <c r="A12" s="25">
        <v>2025</v>
      </c>
      <c r="B12" s="26">
        <v>3</v>
      </c>
      <c r="C12" s="26">
        <v>1221</v>
      </c>
      <c r="D12" s="26">
        <v>1220002</v>
      </c>
      <c r="E12" s="27" t="s">
        <v>41</v>
      </c>
      <c r="F12" s="27" t="s">
        <v>42</v>
      </c>
      <c r="G12" s="26">
        <v>32</v>
      </c>
      <c r="H12" s="26">
        <v>1</v>
      </c>
      <c r="I12" s="26">
        <v>5114</v>
      </c>
      <c r="J12" s="28" t="s">
        <v>43</v>
      </c>
      <c r="K12" s="26">
        <v>14</v>
      </c>
      <c r="L12" s="28" t="s">
        <v>43</v>
      </c>
      <c r="M12" s="28" t="s">
        <v>44</v>
      </c>
      <c r="N12" s="27" t="s">
        <v>45</v>
      </c>
      <c r="O12" s="26">
        <v>2</v>
      </c>
      <c r="P12" s="29">
        <v>45680</v>
      </c>
      <c r="Q12" s="30">
        <v>1805584.86</v>
      </c>
      <c r="R12" s="29">
        <v>45734</v>
      </c>
      <c r="S12" s="30">
        <v>902792.43</v>
      </c>
      <c r="T12" s="26">
        <v>285</v>
      </c>
      <c r="U12" s="29">
        <v>45740</v>
      </c>
      <c r="V12" s="30">
        <v>902792.43</v>
      </c>
      <c r="W12" s="31"/>
    </row>
    <row r="13" spans="1:23" ht="20.10000000000000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15" t="s">
        <v>66</v>
      </c>
      <c r="Q13" s="35">
        <f>SUM(Q6:Q12)</f>
        <v>1814984.86</v>
      </c>
      <c r="R13" s="36"/>
      <c r="S13" s="35">
        <f>SUM(S6:S12)</f>
        <v>913550.21000000008</v>
      </c>
      <c r="T13" s="36"/>
      <c r="U13" s="36"/>
      <c r="V13" s="35">
        <f>SUM(V6:V12)</f>
        <v>913550.21000000008</v>
      </c>
      <c r="W13" s="34"/>
    </row>
  </sheetData>
  <autoFilter ref="A5:W13"/>
  <mergeCells count="2">
    <mergeCell ref="A2:W2"/>
    <mergeCell ref="A3:W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Março 2025 - Fonte 10</vt:lpstr>
      <vt:lpstr>Março 2025 - Fonte 32</vt:lpstr>
      <vt:lpstr>'Março 2025 - Fonte 10'!Area_de_impressao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2025-04-01T09:10:34Z</dcterms:created>
  <dcterms:modified xsi:type="dcterms:W3CDTF">2025-05-05T17:12:39Z</dcterms:modified>
</cp:coreProperties>
</file>